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<sst xmlns="http://schemas.openxmlformats.org/spreadsheetml/2006/main" count="173" uniqueCount="121">
  <si>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</si>
  <si>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</si>
  <si>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</si>
  <si>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</si>
  <si>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</si>
  <si>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</si>
  <si>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</si>
  <si>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</si>
  <si>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</si>
  <si>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</si>
  <si>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</si>
  <si>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</si>
  <si>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</si>
  <si>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</si>
  <si>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</si>
  <si>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</si>
  <si>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</si>
  <si>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</si>
  <si>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</si>
  <si>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</si>
  <si>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</si>
  <si>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</si>
  <si>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</si>
  <si>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</si>
  <si>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</si>
  <si>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</si>
  <si>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</si>
  <si>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</si>
  <si>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</si>
  <si>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</si>
  <si>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</si>
  <si>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</si>
  <si>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</si>
  <si>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</si>
  <si>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</si>
  <si>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</si>
  <si>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</si>
  <si>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</si>
  <si>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</si>
  <si>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</si>
  <si>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</si>
  <si>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</si>
  <si>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</si>
  <si>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</si>
  <si>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</si>
  <si>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</si>
  <si>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</si>
  <si>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</si>
  <si>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</si>
  <si>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</si>
  <si>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</si>
  <si>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</si>
  <si>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</si>
  <si>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</si>
  <si>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</si>
  <si>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</si>
  <si>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</si>
  <si>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</si>
  <si>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</si>
  <si>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</si>
  <si>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</si>
  <si>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</si>
  <si>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</si>
  <si>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</si>
  <si>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</si>
  <si>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</si>
  <si>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</si>
  <si>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</si>
  <si>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</si>
  <si>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</si>
  <si>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</si>
  <si>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</si>
  <si>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</si>
  <si>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</si>
  <si>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</si>
  <si>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</si>
  <si>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</si>
  <si>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</si>
  <si>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расп. 547р от 31.08.2018г.</t>
  </si>
  <si>
    <t>1 000 000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</si>
  <si>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</si>
  <si>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</si>
  <si>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</si>
  <si>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</si>
  <si>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</si>
  <si>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</si>
  <si>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</si>
  <si>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</si>
  <si>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</si>
  <si>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</si>
  <si>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</si>
  <si>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</si>
  <si>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</si>
  <si>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</si>
  <si>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</si>
  <si>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</si>
  <si>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</si>
  <si>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</si>
  <si>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</si>
  <si>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</si>
  <si>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</si>
  <si>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</si>
  <si>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</si>
  <si>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</si>
  <si>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</si>
  <si>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</si>
  <si>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соглашение № 1 от 01.08.2018г.</t>
  </si>
  <si>
    <t>соглашение № 2 от 03.10.2018г.</t>
  </si>
  <si>
    <t>11.09.2019г.</t>
  </si>
  <si>
    <t>200 000</t>
  </si>
  <si>
    <t>27.11.2019г.</t>
  </si>
  <si>
    <t>111 444</t>
  </si>
  <si>
    <t>ВСЕГО</t>
  </si>
  <si>
    <t xml:space="preserve"> 1   января     2020 г</t>
  </si>
  <si>
    <t xml:space="preserve">января    2020 года </t>
  </si>
  <si>
    <t>19.12.2019г.</t>
  </si>
  <si>
    <t>1 406 000</t>
  </si>
  <si>
    <t>9 700 000</t>
  </si>
  <si>
    <t>предельный объем муниципального долга города Усмани на  2019 год                                                                    8200,0т.р</t>
  </si>
  <si>
    <t>верхний предел муниципального внутреннего долга города Усмани по состоянию на 1 января 2020 года       4700,0 т.р</t>
  </si>
  <si>
    <t xml:space="preserve">предельный объем расходов на обслуживание муниципального  долга на  2019 год                                        6,2 тыс.руб.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</si>
</sst>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0">
      <selection activeCell="G51" sqref="G51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3" t="s">
        <v>63</v>
      </c>
      <c r="C7" s="33"/>
      <c r="D7" s="33"/>
      <c r="E7" s="33"/>
      <c r="F7" s="2"/>
      <c r="G7" s="2"/>
      <c r="H7" s="33"/>
      <c r="I7" s="33"/>
      <c r="J7" s="3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4" t="s">
        <v>17</v>
      </c>
      <c r="C11" s="44" t="s">
        <v>18</v>
      </c>
      <c r="D11" s="42" t="s">
        <v>19</v>
      </c>
      <c r="E11" s="44" t="s">
        <v>20</v>
      </c>
      <c r="F11" s="44" t="s">
        <v>21</v>
      </c>
      <c r="G11" s="42" t="s">
        <v>22</v>
      </c>
      <c r="H11" s="42" t="s">
        <v>23</v>
      </c>
      <c r="I11" s="42" t="s">
        <v>24</v>
      </c>
      <c r="J11" s="42" t="s">
        <v>25</v>
      </c>
      <c r="K11" s="42" t="s">
        <v>29</v>
      </c>
      <c r="L11" s="42" t="s">
        <v>30</v>
      </c>
      <c r="M11" s="39" t="s">
        <v>26</v>
      </c>
      <c r="N11" s="40"/>
      <c r="O11" s="41"/>
      <c r="P11" s="39" t="s">
        <v>32</v>
      </c>
      <c r="Q11" s="40"/>
      <c r="R11" s="40"/>
      <c r="S11" s="40"/>
      <c r="T11" s="41"/>
      <c r="U11" s="44" t="s">
        <v>38</v>
      </c>
      <c r="V11" s="44" t="s">
        <v>39</v>
      </c>
    </row>
    <row r="12" spans="1:22" ht="93.75" customHeight="1">
      <c r="A12" s="49"/>
      <c r="B12" s="44"/>
      <c r="C12" s="44"/>
      <c r="D12" s="43"/>
      <c r="E12" s="44"/>
      <c r="F12" s="44"/>
      <c r="G12" s="43"/>
      <c r="H12" s="43"/>
      <c r="I12" s="43"/>
      <c r="J12" s="43"/>
      <c r="K12" s="43"/>
      <c r="L12" s="43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4"/>
      <c r="V12" s="44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26"/>
      <c r="C14" s="28"/>
      <c r="D14" s="26" t="s">
        <v>65</v>
      </c>
      <c r="E14" s="26" t="s">
        <v>66</v>
      </c>
      <c r="F14" s="34" t="s">
        <v>106</v>
      </c>
      <c r="G14" s="26"/>
      <c r="H14" s="26"/>
      <c r="I14" s="26" t="s">
        <v>67</v>
      </c>
      <c r="J14" s="26">
        <v>0.1</v>
      </c>
      <c r="K14" s="27" t="s">
        <v>68</v>
      </c>
      <c r="L14" s="29" t="s">
        <v>69</v>
      </c>
      <c r="M14" s="26" t="s">
        <v>70</v>
      </c>
      <c r="N14" s="29" t="s">
        <v>69</v>
      </c>
      <c r="O14" s="29" t="s">
        <v>69</v>
      </c>
      <c r="P14" s="26"/>
      <c r="Q14" s="26"/>
      <c r="R14" s="26"/>
      <c r="S14" s="26"/>
      <c r="T14" s="26"/>
      <c r="U14" s="29" t="s">
        <v>64</v>
      </c>
      <c r="V14" s="27"/>
    </row>
    <row r="15" spans="1:22" ht="150.75" customHeight="1">
      <c r="A15" s="10"/>
      <c r="B15" s="26"/>
      <c r="C15" s="28"/>
      <c r="D15" s="34" t="s">
        <v>78</v>
      </c>
      <c r="E15" s="34" t="s">
        <v>66</v>
      </c>
      <c r="F15" s="34" t="s">
        <v>107</v>
      </c>
      <c r="G15" s="26"/>
      <c r="H15" s="26"/>
      <c r="I15" s="34" t="s">
        <v>67</v>
      </c>
      <c r="J15" s="26">
        <v>0.1</v>
      </c>
      <c r="K15" s="34" t="s">
        <v>80</v>
      </c>
      <c r="L15" s="35" t="s">
        <v>79</v>
      </c>
      <c r="M15" s="34" t="s">
        <v>70</v>
      </c>
      <c r="N15" s="35" t="s">
        <v>79</v>
      </c>
      <c r="O15" s="36">
        <v>1000000</v>
      </c>
      <c r="P15" s="26"/>
      <c r="Q15" s="26"/>
      <c r="R15" s="26"/>
      <c r="S15" s="26"/>
      <c r="T15" s="26"/>
      <c r="U15" s="35" t="s">
        <v>64</v>
      </c>
      <c r="V15" s="27"/>
    </row>
    <row r="16" spans="1:22" ht="150.75" customHeight="1">
      <c r="A16" s="10"/>
      <c r="B16" s="26"/>
      <c r="C16" s="28"/>
      <c r="D16" s="34" t="s">
        <v>90</v>
      </c>
      <c r="E16" s="34" t="s">
        <v>91</v>
      </c>
      <c r="F16" s="34" t="s">
        <v>105</v>
      </c>
      <c r="G16" s="26"/>
      <c r="H16" s="26"/>
      <c r="I16" s="34" t="s">
        <v>92</v>
      </c>
      <c r="J16" s="26">
        <v>0.1</v>
      </c>
      <c r="K16" s="34" t="s">
        <v>100</v>
      </c>
      <c r="L16" s="35" t="s">
        <v>93</v>
      </c>
      <c r="M16" s="34" t="s">
        <v>94</v>
      </c>
      <c r="N16" s="35" t="s">
        <v>93</v>
      </c>
      <c r="O16" s="36">
        <v>888556</v>
      </c>
      <c r="P16" s="26"/>
      <c r="Q16" s="26"/>
      <c r="R16" s="26"/>
      <c r="S16" s="26"/>
      <c r="T16" s="26"/>
      <c r="U16" s="35" t="s">
        <v>64</v>
      </c>
      <c r="V16" s="27"/>
    </row>
    <row r="17" spans="1:22" ht="90" customHeight="1">
      <c r="A17" s="10"/>
      <c r="B17" s="26"/>
      <c r="C17" s="30"/>
      <c r="D17" s="34" t="s">
        <v>81</v>
      </c>
      <c r="E17" s="34" t="s">
        <v>82</v>
      </c>
      <c r="F17" s="34" t="s">
        <v>83</v>
      </c>
      <c r="G17" s="26"/>
      <c r="H17" s="26"/>
      <c r="I17" s="34" t="s">
        <v>67</v>
      </c>
      <c r="J17" s="26">
        <v>0.1</v>
      </c>
      <c r="K17" s="34" t="s">
        <v>84</v>
      </c>
      <c r="L17" s="35" t="s">
        <v>69</v>
      </c>
      <c r="M17" s="27">
        <v>43800</v>
      </c>
      <c r="N17" s="35" t="s">
        <v>69</v>
      </c>
      <c r="O17" s="35" t="s">
        <v>69</v>
      </c>
      <c r="P17" s="26"/>
      <c r="Q17" s="26"/>
      <c r="R17" s="26"/>
      <c r="S17" s="26"/>
      <c r="T17" s="26"/>
      <c r="U17" s="34">
        <v>0</v>
      </c>
      <c r="V17" s="27"/>
    </row>
    <row r="18" spans="1:22" ht="90" customHeight="1">
      <c r="A18" s="10"/>
      <c r="B18" s="26"/>
      <c r="C18" s="30"/>
      <c r="D18" s="34" t="s">
        <v>95</v>
      </c>
      <c r="E18" s="34" t="s">
        <v>82</v>
      </c>
      <c r="F18" s="34" t="s">
        <v>96</v>
      </c>
      <c r="G18" s="26"/>
      <c r="H18" s="26"/>
      <c r="I18" s="34" t="s">
        <v>97</v>
      </c>
      <c r="J18" s="26">
        <v>0.1</v>
      </c>
      <c r="K18" s="34" t="s">
        <v>98</v>
      </c>
      <c r="L18" s="35" t="s">
        <v>99</v>
      </c>
      <c r="M18" s="27">
        <v>44166</v>
      </c>
      <c r="N18" s="35" t="s">
        <v>99</v>
      </c>
      <c r="O18" s="35" t="s">
        <v>99</v>
      </c>
      <c r="P18" s="26"/>
      <c r="Q18" s="26"/>
      <c r="R18" s="26"/>
      <c r="S18" s="26"/>
      <c r="T18" s="26"/>
      <c r="U18" s="34">
        <v>0</v>
      </c>
      <c r="V18" s="27"/>
    </row>
    <row r="19" spans="1:22" ht="150.75" customHeight="1">
      <c r="A19" s="10"/>
      <c r="B19" s="26"/>
      <c r="C19" s="28"/>
      <c r="D19" s="34" t="s">
        <v>90</v>
      </c>
      <c r="E19" s="34" t="s">
        <v>91</v>
      </c>
      <c r="F19" s="34" t="s">
        <v>105</v>
      </c>
      <c r="G19" s="26"/>
      <c r="H19" s="26"/>
      <c r="I19" s="34" t="s">
        <v>92</v>
      </c>
      <c r="J19" s="26">
        <v>0.1</v>
      </c>
      <c r="K19" s="34" t="s">
        <v>108</v>
      </c>
      <c r="L19" s="35" t="s">
        <v>109</v>
      </c>
      <c r="M19" s="34" t="s">
        <v>94</v>
      </c>
      <c r="N19" s="35" t="s">
        <v>109</v>
      </c>
      <c r="O19" s="36">
        <v>200000</v>
      </c>
      <c r="P19" s="26"/>
      <c r="Q19" s="26"/>
      <c r="R19" s="26"/>
      <c r="S19" s="26"/>
      <c r="T19" s="26"/>
      <c r="U19" s="35" t="s">
        <v>64</v>
      </c>
      <c r="V19" s="27"/>
    </row>
    <row r="20" spans="1:22" ht="90" customHeight="1">
      <c r="A20" s="10"/>
      <c r="B20" s="26"/>
      <c r="C20" s="30"/>
      <c r="D20" s="34" t="s">
        <v>95</v>
      </c>
      <c r="E20" s="34" t="s">
        <v>82</v>
      </c>
      <c r="F20" s="34" t="s">
        <v>96</v>
      </c>
      <c r="G20" s="26"/>
      <c r="H20" s="26"/>
      <c r="I20" s="34" t="s">
        <v>97</v>
      </c>
      <c r="J20" s="26">
        <v>0.1</v>
      </c>
      <c r="K20" s="34" t="s">
        <v>103</v>
      </c>
      <c r="L20" s="35" t="s">
        <v>104</v>
      </c>
      <c r="M20" s="27">
        <v>44166</v>
      </c>
      <c r="N20" s="35" t="s">
        <v>104</v>
      </c>
      <c r="O20" s="35" t="s">
        <v>104</v>
      </c>
      <c r="P20" s="26"/>
      <c r="Q20" s="26"/>
      <c r="R20" s="26"/>
      <c r="S20" s="26"/>
      <c r="T20" s="26"/>
      <c r="U20" s="34">
        <v>0</v>
      </c>
      <c r="V20" s="27"/>
    </row>
    <row r="21" spans="1:20" ht="12.75" hidden="1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2" ht="150.75" customHeight="1">
      <c r="A22" s="10"/>
      <c r="B22" s="26"/>
      <c r="C22" s="28"/>
      <c r="D22" s="34" t="s">
        <v>90</v>
      </c>
      <c r="E22" s="34" t="s">
        <v>91</v>
      </c>
      <c r="F22" s="34" t="s">
        <v>105</v>
      </c>
      <c r="G22" s="26"/>
      <c r="H22" s="26"/>
      <c r="I22" s="34" t="s">
        <v>92</v>
      </c>
      <c r="J22" s="26">
        <v>0.1</v>
      </c>
      <c r="K22" s="34" t="s">
        <v>110</v>
      </c>
      <c r="L22" s="35" t="s">
        <v>111</v>
      </c>
      <c r="M22" s="34" t="s">
        <v>94</v>
      </c>
      <c r="N22" s="35" t="s">
        <v>111</v>
      </c>
      <c r="O22" s="36">
        <v>111444</v>
      </c>
      <c r="P22" s="26"/>
      <c r="Q22" s="26"/>
      <c r="R22" s="26"/>
      <c r="S22" s="26"/>
      <c r="T22" s="26"/>
      <c r="U22" s="35" t="s">
        <v>64</v>
      </c>
      <c r="V22" s="27"/>
    </row>
    <row r="23" spans="1:22" ht="0.75" customHeight="1" hidden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90" customHeight="1">
      <c r="A24" s="10"/>
      <c r="B24" s="26"/>
      <c r="C24" s="30"/>
      <c r="D24" s="34" t="s">
        <v>95</v>
      </c>
      <c r="E24" s="34" t="s">
        <v>82</v>
      </c>
      <c r="F24" s="34" t="s">
        <v>96</v>
      </c>
      <c r="G24" s="26"/>
      <c r="H24" s="26"/>
      <c r="I24" s="34" t="s">
        <v>97</v>
      </c>
      <c r="J24" s="26">
        <v>0.1</v>
      </c>
      <c r="K24" s="34" t="s">
        <v>115</v>
      </c>
      <c r="L24" s="35" t="s">
        <v>116</v>
      </c>
      <c r="M24" s="27">
        <v>44166</v>
      </c>
      <c r="N24" s="35" t="s">
        <v>116</v>
      </c>
      <c r="O24" s="35" t="s">
        <v>116</v>
      </c>
      <c r="P24" s="26"/>
      <c r="Q24" s="26"/>
      <c r="R24" s="26"/>
      <c r="S24" s="26"/>
      <c r="T24" s="26"/>
      <c r="U24" s="34">
        <v>0</v>
      </c>
      <c r="V24" s="27"/>
    </row>
    <row r="25" spans="1:22" ht="27" customHeight="1">
      <c r="A25" s="10"/>
      <c r="B25" s="26"/>
      <c r="C25" s="30" t="s">
        <v>112</v>
      </c>
      <c r="D25" s="34"/>
      <c r="E25" s="34"/>
      <c r="F25" s="34"/>
      <c r="G25" s="26"/>
      <c r="H25" s="26"/>
      <c r="I25" s="34"/>
      <c r="J25" s="26"/>
      <c r="K25" s="34"/>
      <c r="L25" s="38" t="s">
        <v>117</v>
      </c>
      <c r="M25" s="27"/>
      <c r="N25" s="38" t="s">
        <v>117</v>
      </c>
      <c r="O25" s="38" t="s">
        <v>117</v>
      </c>
      <c r="P25" s="26"/>
      <c r="Q25" s="26"/>
      <c r="R25" s="26"/>
      <c r="S25" s="26"/>
      <c r="T25" s="26"/>
      <c r="U25" s="34">
        <v>0</v>
      </c>
      <c r="V25" s="27"/>
    </row>
    <row r="26" spans="1:22" ht="3" customHeight="1">
      <c r="A26" s="2"/>
      <c r="B26" s="3"/>
      <c r="C26" s="32"/>
      <c r="D26" s="32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13"/>
      <c r="V26" s="14"/>
    </row>
    <row r="27" spans="1:22" ht="12.75" hidden="1">
      <c r="A27" s="3"/>
      <c r="B27" s="32"/>
      <c r="C27" s="32"/>
      <c r="D27" s="32"/>
      <c r="E27" s="4"/>
      <c r="F27" s="3"/>
      <c r="G27" s="3"/>
      <c r="H27" s="3"/>
      <c r="I27" s="3"/>
      <c r="J27" s="3"/>
      <c r="K27" s="3"/>
      <c r="L27" s="15"/>
      <c r="M27" s="15"/>
      <c r="N27" s="15"/>
      <c r="O27" s="15"/>
      <c r="P27" s="15"/>
      <c r="Q27" s="15"/>
      <c r="R27" s="15"/>
      <c r="S27" s="16"/>
      <c r="T27" s="16"/>
      <c r="U27" s="13"/>
      <c r="V27" s="14"/>
    </row>
    <row r="28" spans="1:22" ht="14.25" customHeight="1" hidden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ht="12.75" hidden="1"/>
    <row r="30" ht="12.75" hidden="1">
      <c r="A30" s="3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35.25" customHeight="1"/>
    <row r="42" spans="1:22" ht="13.5" customHeight="1">
      <c r="A42" s="46" t="s">
        <v>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3.5" customHeight="1">
      <c r="A43" s="2" t="s">
        <v>73</v>
      </c>
      <c r="B43" s="3"/>
      <c r="C43" s="32" t="s">
        <v>101</v>
      </c>
      <c r="D43" s="32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13"/>
      <c r="V43" s="14"/>
    </row>
    <row r="44" spans="1:22" ht="16.5" customHeight="1">
      <c r="A44" s="3" t="s">
        <v>61</v>
      </c>
      <c r="B44" s="32" t="s">
        <v>62</v>
      </c>
      <c r="C44" s="32"/>
      <c r="D44" s="32"/>
      <c r="E44" s="4"/>
      <c r="F44" s="3"/>
      <c r="G44" s="3"/>
      <c r="H44" s="3"/>
      <c r="I44" s="3"/>
      <c r="J44" s="3"/>
      <c r="K44" s="3"/>
      <c r="L44" s="15"/>
      <c r="M44" s="15"/>
      <c r="N44" s="15"/>
      <c r="O44" s="15"/>
      <c r="P44" s="15"/>
      <c r="Q44" s="15"/>
      <c r="R44" s="15"/>
      <c r="S44" s="16"/>
      <c r="T44" s="16"/>
      <c r="U44" s="13"/>
      <c r="V44" s="14"/>
    </row>
    <row r="45" spans="1:22" ht="70.5" customHeight="1">
      <c r="A45" s="45" t="s"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ht="12.75" hidden="1"/>
    <row r="47" ht="12.75">
      <c r="A47" s="37" t="s">
        <v>1</v>
      </c>
    </row>
  </sheetData>
  <sheetProtection/>
  <mergeCells count="21">
    <mergeCell ref="A9:V10"/>
    <mergeCell ref="A11:A12"/>
    <mergeCell ref="B11:B12"/>
    <mergeCell ref="C11:C12"/>
    <mergeCell ref="E11:E12"/>
    <mergeCell ref="F11:F12"/>
    <mergeCell ref="D11:D12"/>
    <mergeCell ref="A23:V23"/>
    <mergeCell ref="G11:G12"/>
    <mergeCell ref="H11:H12"/>
    <mergeCell ref="I11:I12"/>
    <mergeCell ref="J11:J12"/>
    <mergeCell ref="A45:V45"/>
    <mergeCell ref="A42:V42"/>
    <mergeCell ref="A28:V28"/>
    <mergeCell ref="P11:T11"/>
    <mergeCell ref="K11:K12"/>
    <mergeCell ref="M11:O11"/>
    <mergeCell ref="V11:V12"/>
    <mergeCell ref="U11:U12"/>
    <mergeCell ref="L11:L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7" sqref="A17:R1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75</v>
      </c>
      <c r="B7" t="s">
        <v>114</v>
      </c>
    </row>
    <row r="8" spans="1:18" ht="12.75">
      <c r="A8" s="2" t="s">
        <v>72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85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118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119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86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87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88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120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71</v>
      </c>
      <c r="C30" s="22">
        <v>5500000</v>
      </c>
      <c r="D30" s="22"/>
      <c r="E30" s="22"/>
      <c r="F30" s="22"/>
      <c r="G30" s="22">
        <v>5500000</v>
      </c>
      <c r="H30" s="22">
        <v>3500000</v>
      </c>
      <c r="I30" s="22">
        <v>3500000</v>
      </c>
      <c r="J30" s="22">
        <v>2809.67</v>
      </c>
      <c r="K30" s="22">
        <v>2809.67</v>
      </c>
      <c r="L30" s="22"/>
      <c r="M30" s="22"/>
      <c r="N30" s="22">
        <v>5500000</v>
      </c>
      <c r="O30" s="22"/>
      <c r="P30" s="22"/>
      <c r="Q30" s="22"/>
      <c r="R30" s="31">
        <v>5500000</v>
      </c>
    </row>
    <row r="31" spans="1:18" ht="76.5" customHeight="1">
      <c r="A31" s="12">
        <v>3</v>
      </c>
      <c r="B31" s="9" t="s">
        <v>42</v>
      </c>
      <c r="C31" s="22">
        <v>3000000</v>
      </c>
      <c r="D31" s="22"/>
      <c r="E31" s="22"/>
      <c r="F31" s="22"/>
      <c r="G31" s="22">
        <v>3000000</v>
      </c>
      <c r="H31" s="22">
        <v>1200000</v>
      </c>
      <c r="I31" s="22"/>
      <c r="J31" s="22">
        <v>3412.02</v>
      </c>
      <c r="K31" s="22">
        <v>3412.02</v>
      </c>
      <c r="L31" s="22"/>
      <c r="M31" s="22"/>
      <c r="N31" s="22">
        <v>4200000</v>
      </c>
      <c r="O31" s="22"/>
      <c r="P31" s="22"/>
      <c r="Q31" s="22"/>
      <c r="R31" s="22">
        <v>4200000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8500000</v>
      </c>
      <c r="D34" s="22"/>
      <c r="E34" s="22"/>
      <c r="F34" s="22"/>
      <c r="G34" s="22">
        <v>8500000</v>
      </c>
      <c r="H34" s="22">
        <v>4700000</v>
      </c>
      <c r="I34" s="22">
        <v>3500000</v>
      </c>
      <c r="J34" s="22">
        <f>SUM(J30:J33)</f>
        <v>6221.6900000000005</v>
      </c>
      <c r="K34" s="22">
        <f>SUM(K30:K33)</f>
        <v>6221.6900000000005</v>
      </c>
      <c r="L34" s="22"/>
      <c r="M34" s="22"/>
      <c r="N34" s="22">
        <v>9700000</v>
      </c>
      <c r="O34" s="22"/>
      <c r="P34" s="22"/>
      <c r="Q34" s="22"/>
      <c r="R34" s="22">
        <v>9700000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102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74</v>
      </c>
      <c r="B38" s="3"/>
      <c r="C38" s="4" t="s">
        <v>76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89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2019-12-24T06:41:48Z</cp:lastPrinted>
  <dcterms:created xsi:type="dcterms:W3CDTF">2008-09-05T06:44:33Z</dcterms:created>
  <dcterms:modified xsi:type="dcterms:W3CDTF">2020-01-27T13:41:57Z</dcterms:modified>
  <cp:category/>
  <cp:version/>
  <cp:contentType/>
  <cp:contentStatus/>
</cp:coreProperties>
</file>